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มฆ\ITA\"/>
    </mc:Choice>
  </mc:AlternateContent>
  <bookViews>
    <workbookView xWindow="0" yWindow="0" windowWidth="20490" windowHeight="7800"/>
  </bookViews>
  <sheets>
    <sheet name="ไตรมาส 1" sheetId="1" r:id="rId1"/>
  </sheets>
  <definedNames>
    <definedName name="_xlnm.Print_Area" localSheetId="0">'ไตรมาส 1'!$A$1:$J$28</definedName>
    <definedName name="_xlnm.Print_Titles" localSheetId="0">'ไตรมาส 1'!$1:$3</definedName>
  </definedNames>
  <calcPr calcId="152511"/>
</workbook>
</file>

<file path=xl/calcChain.xml><?xml version="1.0" encoding="utf-8"?>
<calcChain xmlns="http://schemas.openxmlformats.org/spreadsheetml/2006/main">
  <c r="D28" i="1" l="1"/>
  <c r="D25" i="1" l="1"/>
</calcChain>
</file>

<file path=xl/sharedStrings.xml><?xml version="1.0" encoding="utf-8"?>
<sst xmlns="http://schemas.openxmlformats.org/spreadsheetml/2006/main" count="155" uniqueCount="57">
  <si>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</si>
  <si>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</si>
  <si>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</si>
  <si>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</si>
  <si>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</si>
  <si>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</si>
  <si>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</si>
  <si>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</si>
  <si>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</si>
  <si>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</si>
  <si>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</si>
  <si>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</si>
  <si>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</si>
  <si>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</si>
  <si>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</si>
  <si>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</si>
  <si>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</si>
  <si>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</si>
  <si>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</si>
  <si>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</si>
  <si>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</si>
  <si>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</si>
  <si>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</si>
  <si>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แผนการใช้จ่ายงบประมาณ สถานีตำรวจภูธรโกสุมพิสัย จว.มหาสารคาม</t>
  </si>
  <si>
    <t>อื่น ๆ (น้ำมันรถเช่า)</t>
  </si>
  <si>
    <t>-</t>
  </si>
  <si>
    <t>ผู้ปฏิบัติหน้าที่ไปปฏิบัติหน้าที่ได้อย่างมีประสิทธิภาพ</t>
  </si>
  <si>
    <t>ยานพาหนะใช้ปฏิบัติหน้าที่ได้ดี</t>
  </si>
  <si>
    <t>ผู้รับจ้างทำงานได้ตามสัญญา</t>
  </si>
  <si>
    <t>มีวัสดุสำนักงานใช้ตามความจำเป็น</t>
  </si>
  <si>
    <t>น้ำมันเพียงพอในการปฏิบัติงานตามจริง</t>
  </si>
  <si>
    <t>มีวัสดุที่จำเป็นในการปฏิบัติหน้าที่</t>
  </si>
  <si>
    <t>ผู้ต้องหาได้รับอาหารครบถ้วน</t>
  </si>
  <si>
    <t>ใช้สาธารณูปโภคไม่เกินงบประมาณ</t>
  </si>
  <si>
    <t>โครงการตำรวจชุมชนสัมพันธ์</t>
  </si>
  <si>
    <t>โครงการการศึกษาเพื่อต่อต้านยาเสพติดและลดความรุนแรงในเด็กนักเรียน(D.A.R.E.ประเทศไทย)</t>
  </si>
  <si>
    <t>โครงการตำรวจประสานโรงเรียน( 1 ตำรวจ 1 โรงเรียน)</t>
  </si>
  <si>
    <t>ส่งเสริมและสนับสนุนการดำเนินงานโครงการโรงเรียนสีขาว ให้บรรลุวัตถุประสงค์ตามเป้าหมายในการป้องกันและแก้ไขปัญหาและสามารถให้โรงเรียนแก้ไขปัญหาได้อย่างเป็นระบบ</t>
  </si>
  <si>
    <t>โครงการดำเนินงานตำบลยั่งยืนเพื่อแก้ไขปัญหายาเสพติดแบบครบวงจรตามยุทธศาสตร์ชาติ 2568</t>
  </si>
  <si>
    <t>.1 เพื่อพัฒนาการดำเนินงานชุมชนยั่งยืน  ในการแก้ไขปัญหายาเสพติดแบบครบวงจร
    ตามยุทธศาสตร์ชาติ  
   .2 เพื่อให้เกิดกระบวนการป้องกัน แก้ไข และการบำบัดยาเสพติดโดยการมีส่วนร่วมของ
    คนในชุมชน</t>
  </si>
  <si>
    <t>1.ปัญหาการแพร่ระบาดของยาเสพติดในโรงเรียนชะลอตัวและลดลงจนไม่มีเกิดขึ้น
 2. นักเรียนมีทักษะในการหลีกเลี่ยงและปฏิเสธการใช้ยาเสพติดและความรุนแรง</t>
  </si>
  <si>
    <t xml:space="preserve">1 เกิดการพัฒนาการดำเนินงานชุมชนยั่งยืน  ในการแก้ไขปัญหายาเสพติดแบบครบ
    วงจรตามยุทธศาสตร์ชาติ  
2 เกิดกระบวนการป้องกัน แก้ไข และการบำบัดยาเสพติดโดยการมีส่วนร่วมของคนใน
    ชุมชน
3 ได้รูปแบบการดำเนินงานชุมชนเข้มแข็ง ในการแก้ไขปัญหายาเสพติดอย่างยั่งยืน </t>
  </si>
  <si>
    <t>โครงการสร้างเครือข่ายการมีส่วนร่วมของประชาชนในการแก้ไขปัญหาความเดือดร้อนของประชาชน ในระดับสถานีตำรวจเพื่อสนับสนุนการป้องกันอาชญากรรม ปี 2568</t>
  </si>
  <si>
    <t>1. เพื่อเพิ่มประสิทธิภาพของประชาชนในการป้องกันอาชญากรรมในพื้นที่ระดับสถานีตำรวจ
 2. เพื่อสร้างองค์ความรู้ให้ประชาชน เด็กและเยาวชน องค์กรภาครัฐ องค์กรปกครองส่วนท้องถิ่นและเอกชน ให้เข้ามามีส่วนร่วมและช่วยเหลือสนับสนุนเป็นเครือข่ายในการเฝ้าระวังป้องกันอาชญากรรม</t>
  </si>
  <si>
    <t>6 เดือน ต.ค.67-มี.ค.68</t>
  </si>
  <si>
    <t>1. ประชาชน เด็กและเยาวชน เจ้าหน้าที่องค์กรภาครัฐ องค์กรปกครองส่วนท้องถิ่น และเอกชน สามารถป้องกันตนเองจากอาชญากรรม และเข้ามามีส่วนร่วมช่วยเหลือสนับสนุนเป็นเครือข่ายในการป้องกันอาชญากรรม และสามารถถ่ายทอดความรู้พื้นฐานในการป้องกันอาชญากรรม
2. ประชาชนในพื้นที่ทุกตำบลมีความปลอดภัยในชีวิตและทรัพย์สินเพิ่มขึ้น</t>
  </si>
  <si>
    <t>6-20 ธ.ค.2567</t>
  </si>
  <si>
    <t>1. ประชาชนในหมู่บ้านหรือชุมชนมีความรู้ความเข้าใจเกี่ยวกับออกตรวจป้องกันอาชญากรรมตาม
จุดเสี่ยงต่างๆ ของตำรวจและ อส.ตร.เป็นอย่างดี       
2. มีความสัมพันธ์ที่ดี  กับประชาชน ผู้นำชุมชน อันเป็นพื้นฐานของการแสวงหาความร่วมมือจากประชาชน</t>
  </si>
  <si>
    <t>กิจกรรมอาสาสมัครตำรวจบ้านร่วมปฏิบัติงานกับเจ้าหน้าที่ช่วงเทศกาลปีใหม่ 2568</t>
  </si>
  <si>
    <t>กิจกรร,อาสาสมัคร
ตำรวจบ้านร่วมปฏิบัติ
งานกั[เจ้าหน้าที่ช่วง
เทศกาลปีใหม่ 2568</t>
  </si>
  <si>
    <t>ประจำปีงบประมาณ พ.ศ. 2568 ไตรมาสที่  1-2 (ตุลาคม 2567 - พ.ค.2568)</t>
  </si>
  <si>
    <t xml:space="preserve"> ข้อมูล ณ วันที่   9  เมษายน   พ.ศ. 2568</t>
  </si>
  <si>
    <r>
      <t xml:space="preserve">  </t>
    </r>
    <r>
      <rPr>
        <b/>
        <sz val="10"/>
        <color theme="1"/>
        <rFont val="TH SarabunPSK"/>
        <family val="2"/>
      </rPr>
      <t xml:space="preserve"> ดำเนินการในพื้นที่หมู่บ้านเป้าหมาย จำนวน 5 หมู่บ้าน  วัตถุประสงค์ ดังนี้         
     1. เพื่อรณรงค์ให้ประชาชน ได้ทราบถึงโทษและพิษภัยของปัญหายาเสพติด
     2. เพื่อให้คนในสังคมมีความรักสมัครสมาน สามัคคี สงบสุขมีภูมิคุ้มกันที่เข้มแข็งในชุมชน
    3. เพื่อปลูกฝัง จิตสำนึกและอุดมการณ์ในการต่อต้านยาเสพติดในชุมชนทุกรูปแบบ
</t>
    </r>
  </si>
  <si>
    <t xml:space="preserve">       1 สภาพแวดล้อมของหมู่บ้านหรือชุมชนน่าอยู่ น่าอาศัยยิ่งขึ้น
        2 ทำให้ชุมชนมีความเข้มแข็งและสามารถแก้ไขปัญหาที่เกิดขึ้นด้วยตนเอง
       3 หมู่บ้านสามารถพัฒนาและพึ่งพาตนเองได้
       4 ประชาชนมีความรัก สมัครสมานสามัคคีกันและเป็นน้ำหนึ่งใจเดียวกัน
       5 ประชาชนมีความเชื่อถือ ศรัทธา ยอมรับการปฏิบัติงานของตำรวจ
       6 มีความสำพันธ์ที่ดีกับประชาชนผู้นำชุมชน   อันเป็นพื้นฐานของการแสวงหาความ
               ร่วมมือจากประชาชน
       7 การปฏิบัติภารกิจในการป้องกันอาชญากรรม และการป้องกันยาเสพติด  ได้อย่างมี        
                ประสิทธิภาพมากยิ่งขึ้น
       8 ประชาชนมีจิตสำนึกในการในการต่อต้านยาเสพติด และการก่ออาชญากรรมในชุมชน
       9 ประชาชนในหมู่บ้านหรือชุมชนมีความปลอดภัยในชีวิตและทรัพย์สิน อยู่ร่วมกันอย่างมีความสุข
</t>
  </si>
  <si>
    <t>1ปี ต.ค.67-ก.ย.68</t>
  </si>
  <si>
    <t xml:space="preserve">1.เพื่อควบคุมการขยายตัวของปัญหายาเสพติดและการลดการแพร่ระบาดของยาเสพติดในโรงเรียน
2. ให้เด็กนักเรียนมีทักษะในการหลีกเลี่ยงและการปฏิเสธการใช้ยาเสพติดและความรุนแรง
3. เพื่อให้ทุกภาคส่วนของชุมชนมีจิตสำนึกร่วมกันในการต่อต้านการแพร่ระบาดของยาเสพติดในโรงเรียน
</t>
  </si>
  <si>
    <t xml:space="preserve">1.ปัญหาการแพร่ระบาดของยาเสพติดในโรงเรียนชะลอตัวและลดลงจนไม่มีเกิดขึ้น
 2. นักเรียนมีทักษะในการหลีกเลี่ยงและปฏิเสธการใช้ยาเสพติดและความรุนแรง
  3. สร้างรูปแบบความร่วมมือจากส่วนต่างๆ ของสังคมในการแก้ไขปัญหายาเสพติด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</si>
</sst>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0"/>
      <color theme="1"/>
      <name val="TH SarabunPSK"/>
      <family val="2"/>
    </font>
    <font>
      <b/>
      <sz val="12"/>
      <color theme="1"/>
      <name val="TH SarabunPSK"/>
      <family val="2"/>
    </font>
    <font>
      <sz val="8"/>
      <color theme="1"/>
      <name val="TH SarabunPSK"/>
      <family val="2"/>
    </font>
    <font>
      <b/>
      <sz val="18"/>
      <color rgb="FFFF0000"/>
      <name val="TH SarabunPSK"/>
      <family val="2"/>
    </font>
    <font>
      <sz val="11"/>
      <color theme="1"/>
      <name val="TH SarabunPSK"/>
      <family val="2"/>
    </font>
    <font>
      <sz val="9"/>
      <color theme="1"/>
      <name val="TH SarabunPSK"/>
      <family val="2"/>
    </font>
    <font>
      <b/>
      <sz val="8"/>
      <color theme="1"/>
      <name val="TH SarabunPSK"/>
      <family val="2"/>
    </font>
    <font>
      <b/>
      <sz val="9"/>
      <color theme="1"/>
      <name val="TH SarabunPSK"/>
      <family val="2"/>
    </font>
    <font>
      <b/>
      <sz val="10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rgb="FF000000"/>
      <name val="TH SarabunPSK"/>
      <family val="2"/>
    </font>
    <font>
      <b/>
      <sz val="14"/>
      <color rgb="FF00000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NumberFormat="1" applyFont="1" applyBorder="1" applyAlignment="1">
      <alignment vertical="top"/>
    </xf>
    <xf numFmtId="0" fontId="14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9" fillId="0" borderId="0" xfId="0" applyFont="1"/>
    <xf numFmtId="0" fontId="1" fillId="0" borderId="0" xfId="0" applyFont="1"/>
    <xf numFmtId="0" fontId="10" fillId="0" borderId="1" xfId="0" applyFont="1" applyBorder="1"/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5" fillId="0" borderId="1" xfId="0" applyNumberFormat="1" applyFont="1" applyBorder="1" applyAlignment="1">
      <alignment vertical="top" wrapText="1"/>
    </xf>
    <xf numFmtId="0" fontId="14" fillId="0" borderId="1" xfId="0" applyNumberFormat="1" applyFont="1" applyBorder="1" applyAlignment="1">
      <alignment vertical="top" wrapText="1"/>
    </xf>
    <xf numFmtId="0" fontId="16" fillId="0" borderId="1" xfId="0" applyFont="1" applyBorder="1" applyAlignment="1">
      <alignment vertical="top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vertical="top"/>
    </xf>
    <xf numFmtId="0" fontId="14" fillId="0" borderId="1" xfId="0" applyFont="1" applyBorder="1"/>
    <xf numFmtId="0" fontId="18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/>
    <xf numFmtId="4" fontId="2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top"/>
    </xf>
    <xf numFmtId="0" fontId="14" fillId="0" borderId="1" xfId="0" applyNumberFormat="1" applyFont="1" applyBorder="1" applyAlignment="1">
      <alignment vertical="top"/>
    </xf>
    <xf numFmtId="0" fontId="19" fillId="0" borderId="1" xfId="0" applyNumberFormat="1" applyFont="1" applyBorder="1" applyAlignment="1">
      <alignment vertical="top" wrapText="1"/>
    </xf>
    <xf numFmtId="0" fontId="18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vertical="top"/>
    </xf>
    <xf numFmtId="0" fontId="18" fillId="0" borderId="1" xfId="0" applyNumberFormat="1" applyFont="1" applyBorder="1" applyAlignment="1">
      <alignment vertical="top" wrapText="1"/>
    </xf>
    <xf numFmtId="0" fontId="15" fillId="0" borderId="1" xfId="0" applyFont="1" applyBorder="1"/>
    <xf numFmtId="0" fontId="14" fillId="0" borderId="1" xfId="0" applyFont="1" applyBorder="1" applyAlignment="1">
      <alignment horizontal="center" vertical="top"/>
    </xf>
    <xf numFmtId="0" fontId="11" fillId="0" borderId="1" xfId="0" applyNumberFormat="1" applyFont="1" applyBorder="1" applyAlignment="1">
      <alignment vertical="top" wrapText="1"/>
    </xf>
    <xf numFmtId="3" fontId="2" fillId="0" borderId="1" xfId="0" applyNumberFormat="1" applyFont="1" applyBorder="1" applyAlignment="1">
      <alignment vertical="top"/>
    </xf>
    <xf numFmtId="0" fontId="1" fillId="0" borderId="0" xfId="0" applyFont="1" applyBorder="1" applyAlignment="1">
      <alignment horizontal="center"/>
    </xf>
    <xf numFmtId="0" fontId="14" fillId="0" borderId="0" xfId="0" applyFont="1" applyBorder="1"/>
    <xf numFmtId="0" fontId="1" fillId="0" borderId="0" xfId="0" applyFont="1" applyBorder="1"/>
    <xf numFmtId="0" fontId="2" fillId="0" borderId="0" xfId="0" applyNumberFormat="1" applyFont="1" applyBorder="1"/>
    <xf numFmtId="49" fontId="4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top"/>
    </xf>
    <xf numFmtId="0" fontId="17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0" fontId="5" fillId="0" borderId="0" xfId="0" applyFont="1" applyBorder="1"/>
    <xf numFmtId="0" fontId="2" fillId="0" borderId="0" xfId="0" applyFont="1" applyBorder="1" applyAlignment="1">
      <alignment horizontal="center" vertical="center"/>
    </xf>
    <xf numFmtId="0" fontId="10" fillId="0" borderId="0" xfId="0" applyFont="1" applyBorder="1"/>
    <xf numFmtId="4" fontId="2" fillId="0" borderId="0" xfId="0" applyNumberFormat="1" applyFont="1" applyBorder="1"/>
    <xf numFmtId="49" fontId="2" fillId="0" borderId="0" xfId="0" applyNumberFormat="1" applyFont="1" applyBorder="1"/>
    <xf numFmtId="0" fontId="2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zoomScale="95" zoomScaleNormal="95" workbookViewId="0">
      <selection activeCell="M8" sqref="M8"/>
    </sheetView>
  </sheetViews>
  <sheetFormatPr defaultRowHeight="15"/>
  <cols>
    <col min="1" max="1" width="3.42578125" style="14" customWidth="1"/>
    <col min="2" max="2" width="27.140625" style="14" customWidth="1"/>
    <col min="3" max="3" width="12.85546875" style="14" customWidth="1"/>
    <col min="4" max="4" width="16.42578125" style="14" customWidth="1"/>
    <col min="5" max="5" width="9.5703125" style="14" customWidth="1"/>
    <col min="6" max="6" width="6.42578125" style="14" customWidth="1"/>
    <col min="7" max="8" width="4.42578125" style="14" customWidth="1"/>
    <col min="9" max="9" width="18.28515625" style="14" customWidth="1"/>
    <col min="10" max="10" width="37.42578125" style="14" customWidth="1"/>
    <col min="11" max="16384" width="9.140625" style="14"/>
  </cols>
  <sheetData>
    <row r="1" spans="1:12" ht="18.75" customHeight="1">
      <c r="A1" s="59" t="s">
        <v>23</v>
      </c>
      <c r="B1" s="59"/>
      <c r="C1" s="59"/>
      <c r="D1" s="59"/>
      <c r="E1" s="59"/>
      <c r="F1" s="59"/>
      <c r="G1" s="59"/>
      <c r="H1" s="59"/>
      <c r="I1" s="59"/>
      <c r="J1" s="59"/>
    </row>
    <row r="2" spans="1:12" ht="16.5" customHeight="1">
      <c r="A2" s="59" t="s">
        <v>50</v>
      </c>
      <c r="B2" s="59"/>
      <c r="C2" s="59"/>
      <c r="D2" s="59"/>
      <c r="E2" s="59"/>
      <c r="F2" s="59"/>
      <c r="G2" s="59"/>
      <c r="H2" s="59"/>
      <c r="I2" s="59"/>
      <c r="J2" s="59"/>
    </row>
    <row r="3" spans="1:12" ht="18.75" customHeight="1">
      <c r="A3" s="60" t="s">
        <v>51</v>
      </c>
      <c r="B3" s="60"/>
      <c r="C3" s="60"/>
      <c r="D3" s="60"/>
      <c r="E3" s="60"/>
      <c r="F3" s="60"/>
      <c r="G3" s="60"/>
      <c r="H3" s="60"/>
      <c r="I3" s="60"/>
      <c r="J3" s="60"/>
    </row>
    <row r="4" spans="1:12" ht="23.25" customHeight="1">
      <c r="A4" s="56" t="s">
        <v>0</v>
      </c>
      <c r="B4" s="57" t="s">
        <v>11</v>
      </c>
      <c r="C4" s="57" t="s">
        <v>1</v>
      </c>
      <c r="D4" s="58" t="s">
        <v>2</v>
      </c>
      <c r="E4" s="58"/>
      <c r="F4" s="58"/>
      <c r="G4" s="58"/>
      <c r="H4" s="58"/>
      <c r="I4" s="57" t="s">
        <v>8</v>
      </c>
      <c r="J4" s="57" t="s">
        <v>9</v>
      </c>
    </row>
    <row r="5" spans="1:12">
      <c r="A5" s="56"/>
      <c r="B5" s="57"/>
      <c r="C5" s="57"/>
      <c r="D5" s="58" t="s">
        <v>3</v>
      </c>
      <c r="E5" s="57" t="s">
        <v>4</v>
      </c>
      <c r="F5" s="58" t="s">
        <v>5</v>
      </c>
      <c r="G5" s="58" t="s">
        <v>6</v>
      </c>
      <c r="H5" s="58" t="s">
        <v>7</v>
      </c>
      <c r="I5" s="57"/>
      <c r="J5" s="57"/>
    </row>
    <row r="6" spans="1:12" ht="27.75" customHeight="1">
      <c r="A6" s="56"/>
      <c r="B6" s="57"/>
      <c r="C6" s="57"/>
      <c r="D6" s="58"/>
      <c r="E6" s="57"/>
      <c r="F6" s="58"/>
      <c r="G6" s="58"/>
      <c r="H6" s="58"/>
      <c r="I6" s="57"/>
      <c r="J6" s="57"/>
    </row>
    <row r="7" spans="1:12" ht="265.5" customHeight="1">
      <c r="A7" s="3">
        <v>1</v>
      </c>
      <c r="B7" s="9" t="s">
        <v>34</v>
      </c>
      <c r="C7" s="7" t="s">
        <v>52</v>
      </c>
      <c r="D7" s="8">
        <v>42500</v>
      </c>
      <c r="E7" s="3" t="s">
        <v>25</v>
      </c>
      <c r="F7" s="3" t="s">
        <v>25</v>
      </c>
      <c r="G7" s="3" t="s">
        <v>25</v>
      </c>
      <c r="H7" s="3" t="s">
        <v>25</v>
      </c>
      <c r="I7" s="39" t="s">
        <v>54</v>
      </c>
      <c r="J7" s="13" t="s">
        <v>53</v>
      </c>
    </row>
    <row r="8" spans="1:12" ht="118.5" customHeight="1">
      <c r="A8" s="31">
        <v>2</v>
      </c>
      <c r="B8" s="12" t="s">
        <v>36</v>
      </c>
      <c r="C8" s="40" t="s">
        <v>37</v>
      </c>
      <c r="D8" s="41">
        <v>1140</v>
      </c>
      <c r="E8" s="31" t="s">
        <v>25</v>
      </c>
      <c r="F8" s="31" t="s">
        <v>25</v>
      </c>
      <c r="G8" s="31" t="s">
        <v>25</v>
      </c>
      <c r="H8" s="31" t="s">
        <v>25</v>
      </c>
      <c r="I8" s="9" t="s">
        <v>44</v>
      </c>
      <c r="J8" s="17" t="s">
        <v>41</v>
      </c>
    </row>
    <row r="9" spans="1:12" ht="224.25" customHeight="1">
      <c r="A9" s="31">
        <v>3</v>
      </c>
      <c r="B9" s="12" t="s">
        <v>35</v>
      </c>
      <c r="C9" s="13" t="s">
        <v>55</v>
      </c>
      <c r="D9" s="32">
        <v>54600</v>
      </c>
      <c r="E9" s="31" t="s">
        <v>25</v>
      </c>
      <c r="F9" s="31" t="s">
        <v>25</v>
      </c>
      <c r="G9" s="31" t="s">
        <v>25</v>
      </c>
      <c r="H9" s="31" t="s">
        <v>25</v>
      </c>
      <c r="I9" s="9" t="s">
        <v>44</v>
      </c>
      <c r="J9" s="10" t="s">
        <v>56</v>
      </c>
    </row>
    <row r="10" spans="1:12" ht="123.75">
      <c r="A10" s="31">
        <v>4</v>
      </c>
      <c r="B10" s="12" t="s">
        <v>38</v>
      </c>
      <c r="C10" s="17" t="s">
        <v>39</v>
      </c>
      <c r="D10" s="32">
        <v>53000</v>
      </c>
      <c r="E10" s="31" t="s">
        <v>25</v>
      </c>
      <c r="F10" s="31" t="s">
        <v>25</v>
      </c>
      <c r="G10" s="31" t="s">
        <v>25</v>
      </c>
      <c r="H10" s="31" t="s">
        <v>25</v>
      </c>
      <c r="I10" s="9" t="s">
        <v>44</v>
      </c>
      <c r="J10" s="11" t="s">
        <v>40</v>
      </c>
      <c r="L10" s="15"/>
    </row>
    <row r="11" spans="1:12" ht="190.5" customHeight="1">
      <c r="A11" s="31">
        <v>5</v>
      </c>
      <c r="B11" s="12" t="s">
        <v>42</v>
      </c>
      <c r="C11" s="18" t="s">
        <v>43</v>
      </c>
      <c r="D11" s="32">
        <v>15000</v>
      </c>
      <c r="E11" s="31" t="s">
        <v>25</v>
      </c>
      <c r="F11" s="31" t="s">
        <v>25</v>
      </c>
      <c r="G11" s="31" t="s">
        <v>25</v>
      </c>
      <c r="H11" s="31" t="s">
        <v>25</v>
      </c>
      <c r="I11" s="9" t="s">
        <v>44</v>
      </c>
      <c r="J11" s="20" t="s">
        <v>45</v>
      </c>
      <c r="L11" s="15"/>
    </row>
    <row r="12" spans="1:12" ht="105">
      <c r="A12" s="31">
        <v>6</v>
      </c>
      <c r="B12" s="33" t="s">
        <v>48</v>
      </c>
      <c r="C12" s="19" t="s">
        <v>49</v>
      </c>
      <c r="D12" s="32">
        <v>8000</v>
      </c>
      <c r="E12" s="31" t="s">
        <v>25</v>
      </c>
      <c r="F12" s="31" t="s">
        <v>25</v>
      </c>
      <c r="G12" s="31" t="s">
        <v>25</v>
      </c>
      <c r="H12" s="31" t="s">
        <v>25</v>
      </c>
      <c r="I12" s="34" t="s">
        <v>46</v>
      </c>
      <c r="J12" s="19" t="s">
        <v>47</v>
      </c>
      <c r="L12" s="15"/>
    </row>
    <row r="13" spans="1:12" ht="21" customHeight="1">
      <c r="A13" s="35">
        <v>5</v>
      </c>
      <c r="B13" s="36" t="s">
        <v>12</v>
      </c>
      <c r="C13" s="36"/>
      <c r="D13" s="37">
        <v>696000</v>
      </c>
      <c r="E13" s="31" t="s">
        <v>25</v>
      </c>
      <c r="F13" s="31" t="s">
        <v>25</v>
      </c>
      <c r="G13" s="31" t="s">
        <v>25</v>
      </c>
      <c r="H13" s="31" t="s">
        <v>25</v>
      </c>
      <c r="I13" s="9" t="s">
        <v>44</v>
      </c>
      <c r="J13" s="38"/>
      <c r="L13" s="15"/>
    </row>
    <row r="14" spans="1:12" ht="15.75">
      <c r="A14" s="56" t="s">
        <v>0</v>
      </c>
      <c r="B14" s="57" t="s">
        <v>11</v>
      </c>
      <c r="C14" s="57" t="s">
        <v>1</v>
      </c>
      <c r="D14" s="58" t="s">
        <v>2</v>
      </c>
      <c r="E14" s="58"/>
      <c r="F14" s="58"/>
      <c r="G14" s="58"/>
      <c r="H14" s="58"/>
      <c r="I14" s="57" t="s">
        <v>8</v>
      </c>
      <c r="J14" s="57" t="s">
        <v>9</v>
      </c>
    </row>
    <row r="15" spans="1:12">
      <c r="A15" s="56"/>
      <c r="B15" s="57"/>
      <c r="C15" s="57"/>
      <c r="D15" s="58" t="s">
        <v>3</v>
      </c>
      <c r="E15" s="57" t="s">
        <v>4</v>
      </c>
      <c r="F15" s="58" t="s">
        <v>5</v>
      </c>
      <c r="G15" s="58" t="s">
        <v>6</v>
      </c>
      <c r="H15" s="58" t="s">
        <v>7</v>
      </c>
      <c r="I15" s="57"/>
      <c r="J15" s="57"/>
    </row>
    <row r="16" spans="1:12">
      <c r="A16" s="56"/>
      <c r="B16" s="57"/>
      <c r="C16" s="57"/>
      <c r="D16" s="58"/>
      <c r="E16" s="57"/>
      <c r="F16" s="58"/>
      <c r="G16" s="58"/>
      <c r="H16" s="58"/>
      <c r="I16" s="57"/>
      <c r="J16" s="57"/>
    </row>
    <row r="17" spans="1:10" ht="21">
      <c r="A17" s="35">
        <v>6</v>
      </c>
      <c r="B17" s="36" t="s">
        <v>13</v>
      </c>
      <c r="C17" s="36"/>
      <c r="D17" s="37">
        <v>69600</v>
      </c>
      <c r="E17" s="31" t="s">
        <v>25</v>
      </c>
      <c r="F17" s="31" t="s">
        <v>25</v>
      </c>
      <c r="G17" s="31" t="s">
        <v>25</v>
      </c>
      <c r="H17" s="31" t="s">
        <v>25</v>
      </c>
      <c r="I17" s="9" t="s">
        <v>44</v>
      </c>
      <c r="J17" s="21" t="s">
        <v>26</v>
      </c>
    </row>
    <row r="18" spans="1:10" ht="21" customHeight="1">
      <c r="A18" s="5">
        <v>7</v>
      </c>
      <c r="B18" s="24" t="s">
        <v>14</v>
      </c>
      <c r="C18" s="1"/>
      <c r="D18" s="25">
        <v>16900</v>
      </c>
      <c r="E18" s="26" t="s">
        <v>25</v>
      </c>
      <c r="F18" s="26" t="s">
        <v>25</v>
      </c>
      <c r="G18" s="26" t="s">
        <v>25</v>
      </c>
      <c r="H18" s="26" t="s">
        <v>25</v>
      </c>
      <c r="I18" s="9" t="s">
        <v>44</v>
      </c>
      <c r="J18" s="22" t="s">
        <v>27</v>
      </c>
    </row>
    <row r="19" spans="1:10" ht="23.25">
      <c r="A19" s="5">
        <v>8</v>
      </c>
      <c r="B19" s="24" t="s">
        <v>15</v>
      </c>
      <c r="C19" s="1"/>
      <c r="D19" s="25">
        <v>37450</v>
      </c>
      <c r="E19" s="26" t="s">
        <v>25</v>
      </c>
      <c r="F19" s="26" t="s">
        <v>25</v>
      </c>
      <c r="G19" s="26" t="s">
        <v>25</v>
      </c>
      <c r="H19" s="26" t="s">
        <v>25</v>
      </c>
      <c r="I19" s="9" t="s">
        <v>44</v>
      </c>
      <c r="J19" s="22" t="s">
        <v>28</v>
      </c>
    </row>
    <row r="20" spans="1:10" ht="23.25">
      <c r="A20" s="5">
        <v>9</v>
      </c>
      <c r="B20" s="24" t="s">
        <v>16</v>
      </c>
      <c r="C20" s="1"/>
      <c r="D20" s="25">
        <v>6550</v>
      </c>
      <c r="E20" s="26" t="s">
        <v>25</v>
      </c>
      <c r="F20" s="26" t="s">
        <v>25</v>
      </c>
      <c r="G20" s="26" t="s">
        <v>25</v>
      </c>
      <c r="H20" s="26" t="s">
        <v>25</v>
      </c>
      <c r="I20" s="9" t="s">
        <v>44</v>
      </c>
      <c r="J20" s="22" t="s">
        <v>29</v>
      </c>
    </row>
    <row r="21" spans="1:10" ht="23.25">
      <c r="A21" s="3">
        <v>10</v>
      </c>
      <c r="B21" s="9" t="s">
        <v>17</v>
      </c>
      <c r="C21" s="4"/>
      <c r="D21" s="25">
        <v>390000</v>
      </c>
      <c r="E21" s="26" t="s">
        <v>25</v>
      </c>
      <c r="F21" s="26" t="s">
        <v>25</v>
      </c>
      <c r="G21" s="26" t="s">
        <v>25</v>
      </c>
      <c r="H21" s="26" t="s">
        <v>25</v>
      </c>
      <c r="I21" s="9" t="s">
        <v>44</v>
      </c>
      <c r="J21" s="23" t="s">
        <v>30</v>
      </c>
    </row>
    <row r="22" spans="1:10" ht="23.25">
      <c r="A22" s="5">
        <v>11</v>
      </c>
      <c r="B22" s="24" t="s">
        <v>18</v>
      </c>
      <c r="C22" s="1"/>
      <c r="D22" s="27">
        <v>676000</v>
      </c>
      <c r="E22" s="26" t="s">
        <v>25</v>
      </c>
      <c r="F22" s="26" t="s">
        <v>25</v>
      </c>
      <c r="G22" s="26" t="s">
        <v>25</v>
      </c>
      <c r="H22" s="26" t="s">
        <v>25</v>
      </c>
      <c r="I22" s="9" t="s">
        <v>44</v>
      </c>
      <c r="J22" s="23" t="s">
        <v>30</v>
      </c>
    </row>
    <row r="23" spans="1:10" ht="23.25">
      <c r="A23" s="3">
        <v>12</v>
      </c>
      <c r="B23" s="24" t="s">
        <v>19</v>
      </c>
      <c r="C23" s="1"/>
      <c r="D23" s="27">
        <v>4700</v>
      </c>
      <c r="E23" s="26" t="s">
        <v>25</v>
      </c>
      <c r="F23" s="26" t="s">
        <v>25</v>
      </c>
      <c r="G23" s="26" t="s">
        <v>25</v>
      </c>
      <c r="H23" s="26" t="s">
        <v>25</v>
      </c>
      <c r="I23" s="9" t="s">
        <v>44</v>
      </c>
      <c r="J23" s="22" t="s">
        <v>31</v>
      </c>
    </row>
    <row r="24" spans="1:10" ht="23.25">
      <c r="A24" s="5">
        <v>13</v>
      </c>
      <c r="B24" s="24" t="s">
        <v>20</v>
      </c>
      <c r="C24" s="1"/>
      <c r="D24" s="27">
        <v>16200</v>
      </c>
      <c r="E24" s="26" t="s">
        <v>25</v>
      </c>
      <c r="F24" s="26" t="s">
        <v>25</v>
      </c>
      <c r="G24" s="26" t="s">
        <v>25</v>
      </c>
      <c r="H24" s="26" t="s">
        <v>25</v>
      </c>
      <c r="I24" s="9" t="s">
        <v>44</v>
      </c>
      <c r="J24" s="23" t="s">
        <v>32</v>
      </c>
    </row>
    <row r="25" spans="1:10" ht="23.25">
      <c r="A25" s="3">
        <v>14</v>
      </c>
      <c r="B25" s="24" t="s">
        <v>21</v>
      </c>
      <c r="C25" s="1"/>
      <c r="D25" s="27">
        <f>-P14</f>
        <v>0</v>
      </c>
      <c r="E25" s="26" t="s">
        <v>25</v>
      </c>
      <c r="F25" s="26" t="s">
        <v>25</v>
      </c>
      <c r="G25" s="26" t="s">
        <v>25</v>
      </c>
      <c r="H25" s="26" t="s">
        <v>25</v>
      </c>
      <c r="I25" s="9" t="s">
        <v>44</v>
      </c>
      <c r="J25" s="9"/>
    </row>
    <row r="26" spans="1:10" ht="23.25">
      <c r="A26" s="5">
        <v>15</v>
      </c>
      <c r="B26" s="24" t="s">
        <v>22</v>
      </c>
      <c r="C26" s="1"/>
      <c r="D26" s="27">
        <v>48200</v>
      </c>
      <c r="E26" s="26" t="s">
        <v>25</v>
      </c>
      <c r="F26" s="26" t="s">
        <v>25</v>
      </c>
      <c r="G26" s="26" t="s">
        <v>25</v>
      </c>
      <c r="H26" s="26" t="s">
        <v>25</v>
      </c>
      <c r="I26" s="9" t="s">
        <v>44</v>
      </c>
      <c r="J26" s="23" t="s">
        <v>33</v>
      </c>
    </row>
    <row r="27" spans="1:10" ht="24" customHeight="1">
      <c r="A27" s="3">
        <v>16</v>
      </c>
      <c r="B27" s="24" t="s">
        <v>24</v>
      </c>
      <c r="C27" s="1"/>
      <c r="D27" s="27">
        <v>53250</v>
      </c>
      <c r="E27" s="26" t="s">
        <v>25</v>
      </c>
      <c r="F27" s="26" t="s">
        <v>25</v>
      </c>
      <c r="G27" s="26" t="s">
        <v>25</v>
      </c>
      <c r="H27" s="26" t="s">
        <v>25</v>
      </c>
      <c r="I27" s="9" t="s">
        <v>44</v>
      </c>
      <c r="J27" s="6"/>
    </row>
    <row r="28" spans="1:10" ht="22.5" customHeight="1">
      <c r="A28" s="2" t="s">
        <v>10</v>
      </c>
      <c r="B28" s="16"/>
      <c r="C28" s="1"/>
      <c r="D28" s="28">
        <f>D7+D8+D10+D13+D17+D18+D19+D20+D21+D22+D23+D24+D25+D26+D11+D9+D12+D27</f>
        <v>2189090</v>
      </c>
      <c r="E28" s="29"/>
      <c r="F28" s="29"/>
      <c r="G28" s="29"/>
      <c r="H28" s="29"/>
      <c r="I28" s="30"/>
      <c r="J28" s="1"/>
    </row>
    <row r="29" spans="1:10" ht="21" customHeight="1"/>
    <row r="30" spans="1:10" ht="18" customHeight="1">
      <c r="A30" s="42"/>
      <c r="B30" s="43"/>
      <c r="C30" s="44"/>
      <c r="D30" s="45"/>
      <c r="E30" s="46"/>
      <c r="F30" s="46"/>
      <c r="G30" s="46"/>
      <c r="H30" s="46"/>
      <c r="I30" s="47"/>
      <c r="J30" s="48"/>
    </row>
    <row r="31" spans="1:10" ht="19.5" customHeight="1">
      <c r="A31" s="49"/>
      <c r="B31" s="43"/>
      <c r="C31" s="44"/>
      <c r="D31" s="45"/>
      <c r="E31" s="46"/>
      <c r="F31" s="46"/>
      <c r="G31" s="46"/>
      <c r="H31" s="46"/>
      <c r="I31" s="47"/>
      <c r="J31" s="47"/>
    </row>
    <row r="32" spans="1:10" ht="23.25">
      <c r="A32" s="42"/>
      <c r="B32" s="43"/>
      <c r="C32" s="44"/>
      <c r="D32" s="45"/>
      <c r="E32" s="46"/>
      <c r="F32" s="46"/>
      <c r="G32" s="46"/>
      <c r="H32" s="46"/>
      <c r="I32" s="47"/>
      <c r="J32" s="48"/>
    </row>
    <row r="33" spans="1:10" ht="23.25">
      <c r="A33" s="49"/>
      <c r="B33" s="43"/>
      <c r="C33" s="44"/>
      <c r="D33" s="45"/>
      <c r="E33" s="46"/>
      <c r="F33" s="46"/>
      <c r="G33" s="46"/>
      <c r="H33" s="46"/>
      <c r="I33" s="47"/>
      <c r="J33" s="50"/>
    </row>
    <row r="34" spans="1:10" ht="21">
      <c r="A34" s="51"/>
      <c r="B34" s="52"/>
      <c r="C34" s="44"/>
      <c r="D34" s="53"/>
      <c r="E34" s="54"/>
      <c r="F34" s="54"/>
      <c r="G34" s="54"/>
      <c r="H34" s="54"/>
      <c r="I34" s="55"/>
      <c r="J34" s="44"/>
    </row>
  </sheetData>
  <mergeCells count="25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  <mergeCell ref="J14:J16"/>
    <mergeCell ref="D15:D16"/>
    <mergeCell ref="E15:E16"/>
    <mergeCell ref="F15:F16"/>
    <mergeCell ref="G15:G16"/>
    <mergeCell ref="H15:H16"/>
    <mergeCell ref="A14:A16"/>
    <mergeCell ref="B14:B16"/>
    <mergeCell ref="C14:C16"/>
    <mergeCell ref="D14:H14"/>
    <mergeCell ref="I14:I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ไตรมาส 1</vt:lpstr>
      <vt:lpstr>'ไตรมาส 1'!Print_Area</vt:lpstr>
      <vt:lpstr>'ไตรมาส 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Advice</cp:lastModifiedBy>
  <cp:lastPrinted>2025-05-03T19:11:08Z</cp:lastPrinted>
  <dcterms:created xsi:type="dcterms:W3CDTF">2024-01-10T07:59:11Z</dcterms:created>
  <dcterms:modified xsi:type="dcterms:W3CDTF">2025-05-03T19:18:42Z</dcterms:modified>
</cp:coreProperties>
</file>